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85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<sst xmlns="http://schemas.openxmlformats.org/spreadsheetml/2006/main" count="35" uniqueCount="34">
  <si>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№кп</t>
  </si>
  <si>
    <t>всего</t>
  </si>
  <si>
    <t>время</t>
  </si>
  <si>
    <t>экипаж/балл</t>
  </si>
  <si>
    <t>ИТОГИ КЛАССА ОТКРЫТЫЙ</t>
  </si>
  <si>
    <t>штрафные баллы</t>
  </si>
  <si>
    <t>итого</t>
  </si>
  <si>
    <t>место</t>
  </si>
  <si>
    <t>сход с трассы</t>
  </si>
  <si>
    <t>Пилот</t>
  </si>
  <si>
    <t>Марка автомобиля</t>
  </si>
  <si>
    <t>Г/Н</t>
  </si>
  <si>
    <t>Лыжин Александр Александрович</t>
  </si>
  <si>
    <t>Great WALL HOVER H3</t>
  </si>
  <si>
    <t>Кузнецов Дмитрий Евгеньевич</t>
  </si>
  <si>
    <t>Уаз 3151</t>
  </si>
  <si>
    <t>з269ау</t>
  </si>
  <si>
    <t>Фоменко Николай Александрович</t>
  </si>
  <si>
    <t>УАЗ3151</t>
  </si>
  <si>
    <t>Милютин Роман Васильевич</t>
  </si>
  <si>
    <t>УАЗ 469</t>
  </si>
  <si>
    <t>Жадан Григорий Юрьевич</t>
  </si>
  <si>
    <t>jeep wrangler</t>
  </si>
  <si>
    <t>Усольцев Сергей Викторович</t>
  </si>
  <si>
    <t>а753вр</t>
  </si>
  <si>
    <t>nissan patrol</t>
  </si>
  <si>
    <t>к649ер</t>
  </si>
  <si>
    <t>Волчек Владимир Владимирович</t>
  </si>
  <si>
    <t xml:space="preserve">tayota land cruiser prado </t>
  </si>
  <si>
    <t>Александр Максимов</t>
  </si>
  <si>
    <t>ГАЗ 69</t>
  </si>
  <si>
    <t>Малышев Дмитрий Александрович</t>
  </si>
  <si>
    <t>УАЗ patriot</t>
  </si>
  <si>
    <t>в252ру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</si>
</sst>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.25390625" style="5" customWidth="1"/>
    <col min="2" max="2" width="20.00390625" style="5" customWidth="1"/>
    <col min="3" max="3" width="12.375" style="5" customWidth="1"/>
    <col min="4" max="4" width="7.875" style="5" customWidth="1"/>
    <col min="5" max="44" width="3.00390625" style="16" customWidth="1"/>
    <col min="45" max="45" width="4.125" style="6" customWidth="1"/>
    <col min="46" max="46" width="4.375" style="6" customWidth="1"/>
    <col min="47" max="47" width="2.875" style="6" customWidth="1"/>
    <col min="48" max="48" width="4.25390625" style="6" customWidth="1"/>
    <col min="49" max="49" width="4.125" style="6" customWidth="1"/>
    <col min="50" max="16384" width="9.125" style="6" customWidth="1"/>
  </cols>
  <sheetData>
    <row r="1" spans="1:44" s="1" customFormat="1" ht="21.7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3"/>
      <c r="AP1" s="13"/>
      <c r="AQ1" s="13"/>
      <c r="AR1" s="13"/>
    </row>
    <row r="2" spans="1:49" s="2" customFormat="1" ht="42">
      <c r="A2" s="7" t="s">
        <v>0</v>
      </c>
      <c r="B2" s="7" t="s">
        <v>9</v>
      </c>
      <c r="C2" s="7" t="s">
        <v>10</v>
      </c>
      <c r="D2" s="7" t="s">
        <v>11</v>
      </c>
      <c r="E2" s="14">
        <v>61</v>
      </c>
      <c r="F2" s="14">
        <v>62</v>
      </c>
      <c r="G2" s="14">
        <v>63</v>
      </c>
      <c r="H2" s="14">
        <v>64</v>
      </c>
      <c r="I2" s="14">
        <v>65</v>
      </c>
      <c r="J2" s="14">
        <v>66</v>
      </c>
      <c r="K2" s="14">
        <v>67</v>
      </c>
      <c r="L2" s="14">
        <v>68</v>
      </c>
      <c r="M2" s="14">
        <v>69</v>
      </c>
      <c r="N2" s="14">
        <v>70</v>
      </c>
      <c r="O2" s="14">
        <v>71</v>
      </c>
      <c r="P2" s="14">
        <v>72</v>
      </c>
      <c r="Q2" s="14">
        <v>73</v>
      </c>
      <c r="R2" s="14">
        <v>74</v>
      </c>
      <c r="S2" s="14">
        <v>75</v>
      </c>
      <c r="T2" s="14">
        <v>76</v>
      </c>
      <c r="U2" s="14">
        <v>77</v>
      </c>
      <c r="V2" s="14">
        <v>78</v>
      </c>
      <c r="W2" s="14">
        <v>79</v>
      </c>
      <c r="X2" s="14">
        <v>80</v>
      </c>
      <c r="Y2" s="14">
        <v>81</v>
      </c>
      <c r="Z2" s="14">
        <v>82</v>
      </c>
      <c r="AA2" s="14">
        <v>83</v>
      </c>
      <c r="AB2" s="14">
        <v>84</v>
      </c>
      <c r="AC2" s="14">
        <v>85</v>
      </c>
      <c r="AD2" s="14">
        <v>86</v>
      </c>
      <c r="AE2" s="14">
        <v>87</v>
      </c>
      <c r="AF2" s="14">
        <v>88</v>
      </c>
      <c r="AG2" s="14">
        <v>89</v>
      </c>
      <c r="AH2" s="14">
        <v>90</v>
      </c>
      <c r="AI2" s="14">
        <v>91</v>
      </c>
      <c r="AJ2" s="14">
        <v>92</v>
      </c>
      <c r="AK2" s="14">
        <v>93</v>
      </c>
      <c r="AL2" s="14">
        <v>94</v>
      </c>
      <c r="AM2" s="14">
        <v>95</v>
      </c>
      <c r="AN2" s="14">
        <v>96</v>
      </c>
      <c r="AO2" s="14">
        <v>97</v>
      </c>
      <c r="AP2" s="14">
        <v>98</v>
      </c>
      <c r="AQ2" s="14">
        <v>99</v>
      </c>
      <c r="AR2" s="14">
        <v>100</v>
      </c>
      <c r="AS2" s="4" t="s">
        <v>1</v>
      </c>
      <c r="AT2" s="4" t="s">
        <v>2</v>
      </c>
      <c r="AU2" s="11" t="s">
        <v>5</v>
      </c>
      <c r="AV2" s="11" t="s">
        <v>6</v>
      </c>
      <c r="AW2" s="11" t="s">
        <v>7</v>
      </c>
    </row>
    <row r="3" spans="1:49" s="10" customFormat="1" ht="24.75">
      <c r="A3" s="8" t="s">
        <v>3</v>
      </c>
      <c r="B3" s="8"/>
      <c r="C3" s="8"/>
      <c r="D3" s="8"/>
      <c r="E3" s="15">
        <v>1</v>
      </c>
      <c r="F3" s="15">
        <v>4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4</v>
      </c>
      <c r="M3" s="15">
        <v>1</v>
      </c>
      <c r="N3" s="15">
        <v>5</v>
      </c>
      <c r="O3" s="15">
        <v>3</v>
      </c>
      <c r="P3" s="15">
        <v>1</v>
      </c>
      <c r="Q3" s="15">
        <v>3</v>
      </c>
      <c r="R3" s="15">
        <v>1</v>
      </c>
      <c r="S3" s="15">
        <v>1</v>
      </c>
      <c r="T3" s="15">
        <v>1</v>
      </c>
      <c r="U3" s="15">
        <v>5</v>
      </c>
      <c r="V3" s="15">
        <v>3</v>
      </c>
      <c r="W3" s="15">
        <v>2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2</v>
      </c>
      <c r="AG3" s="15">
        <v>2</v>
      </c>
      <c r="AH3" s="15">
        <v>2</v>
      </c>
      <c r="AI3" s="15">
        <v>4</v>
      </c>
      <c r="AJ3" s="15">
        <v>3</v>
      </c>
      <c r="AK3" s="15">
        <v>5</v>
      </c>
      <c r="AL3" s="15">
        <v>2</v>
      </c>
      <c r="AM3" s="15">
        <v>2</v>
      </c>
      <c r="AN3" s="15">
        <v>3</v>
      </c>
      <c r="AO3" s="15">
        <v>2</v>
      </c>
      <c r="AP3" s="15">
        <v>3</v>
      </c>
      <c r="AQ3" s="15">
        <v>5</v>
      </c>
      <c r="AR3" s="15">
        <v>2</v>
      </c>
      <c r="AS3" s="9"/>
      <c r="AT3" s="9"/>
      <c r="AU3" s="9"/>
      <c r="AV3" s="9"/>
      <c r="AW3" s="9"/>
    </row>
    <row r="4" spans="1:49" s="2" customFormat="1" ht="26.25">
      <c r="A4" s="3">
        <v>13</v>
      </c>
      <c r="B4" s="22" t="s">
        <v>14</v>
      </c>
      <c r="C4" s="22" t="s">
        <v>15</v>
      </c>
      <c r="D4" s="22" t="s">
        <v>16</v>
      </c>
      <c r="E4" s="14">
        <v>1</v>
      </c>
      <c r="F4" s="14"/>
      <c r="G4" s="14">
        <v>3</v>
      </c>
      <c r="H4" s="14">
        <v>1</v>
      </c>
      <c r="I4" s="14">
        <v>1</v>
      </c>
      <c r="J4" s="14">
        <v>1</v>
      </c>
      <c r="K4" s="14">
        <v>1</v>
      </c>
      <c r="L4" s="14">
        <v>4</v>
      </c>
      <c r="M4" s="14">
        <v>1</v>
      </c>
      <c r="N4" s="14">
        <v>5</v>
      </c>
      <c r="O4" s="14"/>
      <c r="P4" s="14">
        <v>1</v>
      </c>
      <c r="Q4" s="14"/>
      <c r="R4" s="14">
        <v>1</v>
      </c>
      <c r="S4" s="14">
        <v>1</v>
      </c>
      <c r="T4" s="14">
        <v>1</v>
      </c>
      <c r="U4" s="14">
        <v>5</v>
      </c>
      <c r="V4" s="14">
        <v>3</v>
      </c>
      <c r="W4" s="14">
        <v>2</v>
      </c>
      <c r="X4" s="14">
        <v>1</v>
      </c>
      <c r="Y4" s="14">
        <v>1</v>
      </c>
      <c r="Z4" s="14"/>
      <c r="AA4" s="14"/>
      <c r="AB4" s="14"/>
      <c r="AC4" s="14"/>
      <c r="AD4" s="14"/>
      <c r="AE4" s="14"/>
      <c r="AF4" s="14">
        <v>2</v>
      </c>
      <c r="AG4" s="14"/>
      <c r="AH4" s="14"/>
      <c r="AI4" s="14">
        <v>4</v>
      </c>
      <c r="AJ4" s="14">
        <v>3</v>
      </c>
      <c r="AK4" s="14">
        <v>5</v>
      </c>
      <c r="AL4" s="14">
        <v>2</v>
      </c>
      <c r="AM4" s="14"/>
      <c r="AN4" s="14">
        <v>3</v>
      </c>
      <c r="AO4" s="14"/>
      <c r="AP4" s="14">
        <v>3</v>
      </c>
      <c r="AQ4" s="14">
        <v>5</v>
      </c>
      <c r="AR4" s="14">
        <v>2</v>
      </c>
      <c r="AS4" s="4">
        <f>SUM(E4:AR4)</f>
        <v>63</v>
      </c>
      <c r="AT4" s="4"/>
      <c r="AU4" s="4"/>
      <c r="AV4" s="4">
        <f aca="true" t="shared" si="0" ref="AV4:AV12">AS4+AU4</f>
        <v>63</v>
      </c>
      <c r="AW4" s="26">
        <v>1</v>
      </c>
    </row>
    <row r="5" spans="1:49" s="2" customFormat="1" ht="25.5">
      <c r="A5" s="3">
        <v>14</v>
      </c>
      <c r="B5" s="22" t="s">
        <v>12</v>
      </c>
      <c r="C5" s="22" t="s">
        <v>13</v>
      </c>
      <c r="D5" s="23"/>
      <c r="E5" s="14">
        <v>1</v>
      </c>
      <c r="F5" s="14">
        <v>4</v>
      </c>
      <c r="G5" s="14"/>
      <c r="H5" s="14">
        <v>1</v>
      </c>
      <c r="I5" s="14"/>
      <c r="J5" s="14"/>
      <c r="K5" s="14">
        <v>1</v>
      </c>
      <c r="L5" s="14"/>
      <c r="M5" s="14"/>
      <c r="N5" s="14"/>
      <c r="O5" s="14"/>
      <c r="P5" s="14">
        <v>1</v>
      </c>
      <c r="Q5" s="14"/>
      <c r="R5" s="14">
        <v>1</v>
      </c>
      <c r="S5" s="14"/>
      <c r="T5" s="14"/>
      <c r="U5" s="14"/>
      <c r="V5" s="14">
        <v>3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4">
        <f aca="true" t="shared" si="1" ref="AS5:AS12">SUM(E5:AR5)</f>
        <v>12</v>
      </c>
      <c r="AT5" s="4"/>
      <c r="AU5" s="4"/>
      <c r="AV5" s="4">
        <f t="shared" si="0"/>
        <v>12</v>
      </c>
      <c r="AW5" s="4">
        <v>4</v>
      </c>
    </row>
    <row r="6" spans="1:49" s="2" customFormat="1" ht="26.25">
      <c r="A6" s="3">
        <v>31</v>
      </c>
      <c r="B6" s="22" t="s">
        <v>17</v>
      </c>
      <c r="C6" s="22" t="s">
        <v>18</v>
      </c>
      <c r="D6" s="23"/>
      <c r="E6" s="14"/>
      <c r="F6" s="14"/>
      <c r="G6" s="14"/>
      <c r="H6" s="14"/>
      <c r="I6" s="14">
        <v>1</v>
      </c>
      <c r="J6" s="14"/>
      <c r="K6" s="14"/>
      <c r="L6" s="14">
        <v>4</v>
      </c>
      <c r="M6" s="14">
        <v>1</v>
      </c>
      <c r="N6" s="14">
        <v>5</v>
      </c>
      <c r="O6" s="14">
        <v>3</v>
      </c>
      <c r="P6" s="14">
        <v>1</v>
      </c>
      <c r="Q6" s="14"/>
      <c r="R6" s="14"/>
      <c r="S6" s="14">
        <v>1</v>
      </c>
      <c r="T6" s="14">
        <v>1</v>
      </c>
      <c r="U6" s="14">
        <v>5</v>
      </c>
      <c r="V6" s="14">
        <v>3</v>
      </c>
      <c r="W6" s="14">
        <v>2</v>
      </c>
      <c r="X6" s="14">
        <v>1</v>
      </c>
      <c r="Y6" s="14">
        <v>1</v>
      </c>
      <c r="Z6" s="14">
        <v>1</v>
      </c>
      <c r="AA6" s="14">
        <v>1</v>
      </c>
      <c r="AB6" s="14"/>
      <c r="AC6" s="14"/>
      <c r="AD6" s="14"/>
      <c r="AE6" s="14"/>
      <c r="AF6" s="14"/>
      <c r="AG6" s="14"/>
      <c r="AH6" s="14"/>
      <c r="AI6" s="14"/>
      <c r="AJ6" s="14"/>
      <c r="AK6" s="14">
        <v>5</v>
      </c>
      <c r="AL6" s="14">
        <v>2</v>
      </c>
      <c r="AM6" s="14">
        <v>2</v>
      </c>
      <c r="AN6" s="14"/>
      <c r="AO6" s="14"/>
      <c r="AP6" s="14"/>
      <c r="AQ6" s="14"/>
      <c r="AR6" s="14"/>
      <c r="AS6" s="4">
        <f t="shared" si="1"/>
        <v>40</v>
      </c>
      <c r="AT6" s="4"/>
      <c r="AU6" s="12"/>
      <c r="AV6" s="4">
        <f t="shared" si="0"/>
        <v>40</v>
      </c>
      <c r="AW6" s="26">
        <v>2</v>
      </c>
    </row>
    <row r="7" spans="1:49" s="2" customFormat="1" ht="25.5">
      <c r="A7" s="3">
        <v>35</v>
      </c>
      <c r="B7" s="24" t="s">
        <v>31</v>
      </c>
      <c r="C7" s="24" t="s">
        <v>32</v>
      </c>
      <c r="D7" s="2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v>1</v>
      </c>
      <c r="S7" s="14"/>
      <c r="T7" s="14"/>
      <c r="U7" s="14"/>
      <c r="V7" s="14"/>
      <c r="W7" s="14">
        <v>2</v>
      </c>
      <c r="X7" s="14"/>
      <c r="Y7" s="14">
        <v>1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>
        <v>2</v>
      </c>
      <c r="AM7" s="14">
        <v>2</v>
      </c>
      <c r="AN7" s="14"/>
      <c r="AO7" s="14"/>
      <c r="AP7" s="14"/>
      <c r="AQ7" s="14"/>
      <c r="AR7" s="14"/>
      <c r="AS7" s="4">
        <f t="shared" si="1"/>
        <v>8</v>
      </c>
      <c r="AT7" s="4"/>
      <c r="AU7" s="4"/>
      <c r="AV7" s="4">
        <f t="shared" si="0"/>
        <v>8</v>
      </c>
      <c r="AW7" s="4">
        <v>6</v>
      </c>
    </row>
    <row r="8" spans="1:49" s="2" customFormat="1" ht="25.5">
      <c r="A8" s="3">
        <v>38</v>
      </c>
      <c r="B8" s="22" t="s">
        <v>19</v>
      </c>
      <c r="C8" s="22" t="s">
        <v>20</v>
      </c>
      <c r="D8" s="23"/>
      <c r="E8" s="14"/>
      <c r="F8" s="14"/>
      <c r="G8" s="14"/>
      <c r="H8" s="14"/>
      <c r="I8" s="14"/>
      <c r="J8" s="14"/>
      <c r="K8" s="14"/>
      <c r="L8" s="14">
        <v>4</v>
      </c>
      <c r="M8" s="14"/>
      <c r="N8" s="14"/>
      <c r="O8" s="14"/>
      <c r="P8" s="14">
        <v>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4">
        <f t="shared" si="1"/>
        <v>5</v>
      </c>
      <c r="AT8" s="4"/>
      <c r="AU8" s="4"/>
      <c r="AV8" s="4">
        <f t="shared" si="0"/>
        <v>5</v>
      </c>
      <c r="AW8" s="4">
        <v>7</v>
      </c>
    </row>
    <row r="9" spans="1:49" s="2" customFormat="1" ht="26.25">
      <c r="A9" s="3">
        <v>79</v>
      </c>
      <c r="B9" s="22" t="s">
        <v>21</v>
      </c>
      <c r="C9" s="22" t="s">
        <v>22</v>
      </c>
      <c r="D9" s="22" t="s">
        <v>26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>
        <v>4</v>
      </c>
      <c r="AJ9" s="14">
        <v>3</v>
      </c>
      <c r="AK9" s="14">
        <v>5</v>
      </c>
      <c r="AL9" s="14">
        <v>2</v>
      </c>
      <c r="AM9" s="14"/>
      <c r="AN9" s="14">
        <v>3</v>
      </c>
      <c r="AO9" s="14">
        <v>2</v>
      </c>
      <c r="AP9" s="14">
        <v>3</v>
      </c>
      <c r="AQ9" s="14">
        <v>5</v>
      </c>
      <c r="AR9" s="14">
        <v>2</v>
      </c>
      <c r="AS9" s="4">
        <f t="shared" si="1"/>
        <v>29</v>
      </c>
      <c r="AT9" s="4"/>
      <c r="AU9" s="4"/>
      <c r="AV9" s="4">
        <f t="shared" si="0"/>
        <v>29</v>
      </c>
      <c r="AW9" s="26">
        <v>3</v>
      </c>
    </row>
    <row r="10" spans="1:49" s="2" customFormat="1" ht="25.5">
      <c r="A10" s="3">
        <v>89</v>
      </c>
      <c r="B10" s="22" t="s">
        <v>23</v>
      </c>
      <c r="C10" s="22" t="s">
        <v>25</v>
      </c>
      <c r="D10" s="22" t="s">
        <v>24</v>
      </c>
      <c r="E10" s="18" t="s">
        <v>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4">
        <f t="shared" si="1"/>
        <v>0</v>
      </c>
      <c r="AT10" s="4"/>
      <c r="AU10" s="4"/>
      <c r="AV10" s="4">
        <f t="shared" si="0"/>
        <v>0</v>
      </c>
      <c r="AW10" s="4"/>
    </row>
    <row r="11" spans="1:49" s="2" customFormat="1" ht="25.5">
      <c r="A11" s="3">
        <v>95</v>
      </c>
      <c r="B11" s="22" t="s">
        <v>27</v>
      </c>
      <c r="C11" s="22" t="s">
        <v>28</v>
      </c>
      <c r="D11" s="21" t="s">
        <v>33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>
        <v>4</v>
      </c>
      <c r="AJ11" s="14">
        <v>3</v>
      </c>
      <c r="AK11" s="14"/>
      <c r="AL11" s="14">
        <v>2</v>
      </c>
      <c r="AM11" s="14">
        <v>2</v>
      </c>
      <c r="AN11" s="14"/>
      <c r="AO11" s="14"/>
      <c r="AP11" s="14"/>
      <c r="AQ11" s="14"/>
      <c r="AR11" s="14"/>
      <c r="AS11" s="4">
        <f t="shared" si="1"/>
        <v>11</v>
      </c>
      <c r="AT11" s="4"/>
      <c r="AU11" s="4"/>
      <c r="AV11" s="4">
        <f t="shared" si="0"/>
        <v>11</v>
      </c>
      <c r="AW11" s="4">
        <v>5</v>
      </c>
    </row>
    <row r="12" spans="1:49" s="2" customFormat="1" ht="12.75">
      <c r="A12" s="3">
        <v>114</v>
      </c>
      <c r="B12" s="22" t="s">
        <v>29</v>
      </c>
      <c r="C12" s="22" t="s">
        <v>30</v>
      </c>
      <c r="D12" s="25"/>
      <c r="E12" s="18" t="s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/>
      <c r="AS12" s="4">
        <f t="shared" si="1"/>
        <v>0</v>
      </c>
      <c r="AT12" s="4"/>
      <c r="AU12" s="4"/>
      <c r="AV12" s="4">
        <f t="shared" si="0"/>
        <v>0</v>
      </c>
      <c r="AW12" s="4"/>
    </row>
  </sheetData>
  <sheetProtection/>
  <mergeCells count="3">
    <mergeCell ref="A1:AN1"/>
    <mergeCell ref="E10:AR10"/>
    <mergeCell ref="E12:AR12"/>
  </mergeCells>
  <printOptions/>
  <pageMargins left="0.08" right="0.05" top="0.45" bottom="0.07" header="0.5" footer="0.0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2012-06-11T00:24:11Z</cp:lastPrinted>
  <dcterms:created xsi:type="dcterms:W3CDTF">2012-06-09T19:54:12Z</dcterms:created>
  <dcterms:modified xsi:type="dcterms:W3CDTF">2012-06-22T05:21:19Z</dcterms:modified>
  <cp:category/>
  <cp:version/>
  <cp:contentType/>
  <cp:contentStatus/>
</cp:coreProperties>
</file>