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8570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<sst xmlns="http://schemas.openxmlformats.org/spreadsheetml/2006/main" count="49" uniqueCount="45">
  <si>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№кп</t>
  </si>
  <si>
    <t>всего</t>
  </si>
  <si>
    <t>время</t>
  </si>
  <si>
    <t>экипаж/балл</t>
  </si>
  <si>
    <t>ИТОГИ КЛАССА ЭКСТРИМ</t>
  </si>
  <si>
    <t>схождение с трассы</t>
  </si>
  <si>
    <t>не читается карта памяти</t>
  </si>
  <si>
    <t>штрафные баллы</t>
  </si>
  <si>
    <t>итого</t>
  </si>
  <si>
    <t>место</t>
  </si>
  <si>
    <t>схождение с страссы</t>
  </si>
  <si>
    <t>-56</t>
  </si>
  <si>
    <t>Пилот</t>
  </si>
  <si>
    <t>Марка автомобиля</t>
  </si>
  <si>
    <t>Г/Н</t>
  </si>
  <si>
    <t>Терещенко Игорь Александрович</t>
  </si>
  <si>
    <t>TLC 72</t>
  </si>
  <si>
    <t>р022аа</t>
  </si>
  <si>
    <t>Данилов Игорь Геннадьевич</t>
  </si>
  <si>
    <t>Колуда Евгений Владиславович</t>
  </si>
  <si>
    <t>Федоров Денис Васильевич</t>
  </si>
  <si>
    <t>УАЗ 31519</t>
  </si>
  <si>
    <t>УАЗ 469</t>
  </si>
  <si>
    <t>у6560м</t>
  </si>
  <si>
    <t>у064ек</t>
  </si>
  <si>
    <t>Солдатов Артем Николаевич</t>
  </si>
  <si>
    <t>УАЗ31512</t>
  </si>
  <si>
    <t xml:space="preserve">Кукишев Денис Александрович </t>
  </si>
  <si>
    <t>Лазарев Евгений Игрьевич</t>
  </si>
  <si>
    <t>Тарасов Андрей Андреевич</t>
  </si>
  <si>
    <t xml:space="preserve">Разводский Владимир Михайлович </t>
  </si>
  <si>
    <t>Логвин Сергей Михайлович</t>
  </si>
  <si>
    <t>Васильев Иван Александрович</t>
  </si>
  <si>
    <t>УАЗ</t>
  </si>
  <si>
    <t>м180хв</t>
  </si>
  <si>
    <t>в910св</t>
  </si>
  <si>
    <t>toyota blizzard</t>
  </si>
  <si>
    <t xml:space="preserve"> nissan terrano </t>
  </si>
  <si>
    <t>daihatsu rugger</t>
  </si>
  <si>
    <t>УАЗ 31512</t>
  </si>
  <si>
    <t>Колесников Игорь Георгиевич</t>
  </si>
  <si>
    <t>р517тв</t>
  </si>
  <si>
    <t>р088рх</t>
  </si>
  <si>
    <t>в131ос</t>
  </si>
  <si>
    <t>а797ус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</si>
</sst>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34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horizontal="center"/>
    </xf>
    <xf numFmtId="0" fontId="23" fillId="35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zoomScalePageLayoutView="0" workbookViewId="0" topLeftCell="A1">
      <selection activeCell="R23" sqref="R23"/>
    </sheetView>
  </sheetViews>
  <sheetFormatPr defaultColWidth="9.00390625" defaultRowHeight="12.75"/>
  <cols>
    <col min="1" max="1" width="3.25390625" style="5" customWidth="1"/>
    <col min="2" max="2" width="14.625" style="5" customWidth="1"/>
    <col min="3" max="3" width="13.00390625" style="5" customWidth="1"/>
    <col min="4" max="4" width="13.25390625" style="5" customWidth="1"/>
    <col min="5" max="42" width="2.875" style="26" customWidth="1"/>
    <col min="43" max="43" width="4.125" style="6" customWidth="1"/>
    <col min="44" max="44" width="5.125" style="6" customWidth="1"/>
    <col min="45" max="45" width="4.25390625" style="16" customWidth="1"/>
    <col min="46" max="46" width="4.25390625" style="6" customWidth="1"/>
    <col min="47" max="47" width="4.125" style="6" customWidth="1"/>
    <col min="48" max="16384" width="9.125" style="6" customWidth="1"/>
  </cols>
  <sheetData>
    <row r="1" spans="1:45" s="1" customFormat="1" ht="21.7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1"/>
      <c r="AN1" s="21"/>
      <c r="AO1" s="21"/>
      <c r="AP1" s="21"/>
      <c r="AS1" s="12"/>
    </row>
    <row r="2" spans="1:47" s="2" customFormat="1" ht="42">
      <c r="A2" s="7" t="s">
        <v>0</v>
      </c>
      <c r="B2" s="7" t="s">
        <v>12</v>
      </c>
      <c r="C2" s="7" t="s">
        <v>13</v>
      </c>
      <c r="D2" s="7" t="s">
        <v>14</v>
      </c>
      <c r="E2" s="22">
        <v>181</v>
      </c>
      <c r="F2" s="22">
        <v>182</v>
      </c>
      <c r="G2" s="22">
        <v>183</v>
      </c>
      <c r="H2" s="22">
        <v>184</v>
      </c>
      <c r="I2" s="22">
        <v>185</v>
      </c>
      <c r="J2" s="22">
        <v>186</v>
      </c>
      <c r="K2" s="22">
        <v>187</v>
      </c>
      <c r="L2" s="22">
        <v>188</v>
      </c>
      <c r="M2" s="22">
        <v>189</v>
      </c>
      <c r="N2" s="22">
        <v>190</v>
      </c>
      <c r="O2" s="22">
        <v>191</v>
      </c>
      <c r="P2" s="22">
        <v>192</v>
      </c>
      <c r="Q2" s="22">
        <v>193</v>
      </c>
      <c r="R2" s="22">
        <v>194</v>
      </c>
      <c r="S2" s="22">
        <v>195</v>
      </c>
      <c r="T2" s="22">
        <v>196</v>
      </c>
      <c r="U2" s="22">
        <v>197</v>
      </c>
      <c r="V2" s="22">
        <v>198</v>
      </c>
      <c r="W2" s="22">
        <v>199</v>
      </c>
      <c r="X2" s="22">
        <v>200</v>
      </c>
      <c r="Y2" s="22">
        <v>201</v>
      </c>
      <c r="Z2" s="22">
        <v>202</v>
      </c>
      <c r="AA2" s="22">
        <v>203</v>
      </c>
      <c r="AB2" s="22">
        <v>204</v>
      </c>
      <c r="AC2" s="22">
        <v>205</v>
      </c>
      <c r="AD2" s="22">
        <v>206</v>
      </c>
      <c r="AE2" s="22">
        <v>207</v>
      </c>
      <c r="AF2" s="22">
        <v>208</v>
      </c>
      <c r="AG2" s="22">
        <v>210</v>
      </c>
      <c r="AH2" s="22">
        <v>211</v>
      </c>
      <c r="AI2" s="22">
        <v>212</v>
      </c>
      <c r="AJ2" s="22">
        <v>213</v>
      </c>
      <c r="AK2" s="22">
        <v>215</v>
      </c>
      <c r="AL2" s="22">
        <v>216</v>
      </c>
      <c r="AM2" s="22">
        <v>217</v>
      </c>
      <c r="AN2" s="22">
        <v>218</v>
      </c>
      <c r="AO2" s="22">
        <v>219</v>
      </c>
      <c r="AP2" s="22">
        <v>220</v>
      </c>
      <c r="AQ2" s="4" t="s">
        <v>1</v>
      </c>
      <c r="AR2" s="4" t="s">
        <v>2</v>
      </c>
      <c r="AS2" s="13" t="s">
        <v>7</v>
      </c>
      <c r="AT2" s="11" t="s">
        <v>8</v>
      </c>
      <c r="AU2" s="11" t="s">
        <v>9</v>
      </c>
    </row>
    <row r="3" spans="1:47" s="10" customFormat="1" ht="24.75">
      <c r="A3" s="8" t="s">
        <v>3</v>
      </c>
      <c r="B3" s="8"/>
      <c r="C3" s="8"/>
      <c r="D3" s="8"/>
      <c r="E3" s="23">
        <v>3</v>
      </c>
      <c r="F3" s="23">
        <v>3</v>
      </c>
      <c r="G3" s="23">
        <v>3</v>
      </c>
      <c r="H3" s="23">
        <v>5</v>
      </c>
      <c r="I3" s="23">
        <v>5</v>
      </c>
      <c r="J3" s="23">
        <v>5</v>
      </c>
      <c r="K3" s="23">
        <v>5</v>
      </c>
      <c r="L3" s="23">
        <v>2</v>
      </c>
      <c r="M3" s="23">
        <v>5</v>
      </c>
      <c r="N3" s="23">
        <v>3</v>
      </c>
      <c r="O3" s="23">
        <v>5</v>
      </c>
      <c r="P3" s="23">
        <v>5</v>
      </c>
      <c r="Q3" s="23">
        <v>5</v>
      </c>
      <c r="R3" s="23">
        <v>3</v>
      </c>
      <c r="S3" s="23">
        <v>5</v>
      </c>
      <c r="T3" s="23">
        <v>3</v>
      </c>
      <c r="U3" s="23">
        <v>3</v>
      </c>
      <c r="V3" s="23">
        <v>3</v>
      </c>
      <c r="W3" s="23">
        <v>3</v>
      </c>
      <c r="X3" s="23">
        <v>3</v>
      </c>
      <c r="Y3" s="23">
        <v>5</v>
      </c>
      <c r="Z3" s="23">
        <v>5</v>
      </c>
      <c r="AA3" s="23">
        <v>2</v>
      </c>
      <c r="AB3" s="23">
        <v>2</v>
      </c>
      <c r="AC3" s="23">
        <v>2</v>
      </c>
      <c r="AD3" s="23">
        <v>5</v>
      </c>
      <c r="AE3" s="23">
        <v>3</v>
      </c>
      <c r="AF3" s="23">
        <v>5</v>
      </c>
      <c r="AG3" s="23">
        <v>3</v>
      </c>
      <c r="AH3" s="23">
        <v>5</v>
      </c>
      <c r="AI3" s="23">
        <v>5</v>
      </c>
      <c r="AJ3" s="23">
        <v>3</v>
      </c>
      <c r="AK3" s="23">
        <v>5</v>
      </c>
      <c r="AL3" s="23">
        <v>5</v>
      </c>
      <c r="AM3" s="23">
        <v>7</v>
      </c>
      <c r="AN3" s="23">
        <v>7</v>
      </c>
      <c r="AO3" s="23">
        <v>3</v>
      </c>
      <c r="AP3" s="23">
        <v>5</v>
      </c>
      <c r="AQ3" s="9"/>
      <c r="AR3" s="9"/>
      <c r="AS3" s="14"/>
      <c r="AT3" s="9"/>
      <c r="AU3" s="9"/>
    </row>
    <row r="4" spans="1:47" s="20" customFormat="1" ht="39">
      <c r="A4" s="17">
        <v>2</v>
      </c>
      <c r="B4" s="31" t="s">
        <v>15</v>
      </c>
      <c r="C4" s="31" t="s">
        <v>16</v>
      </c>
      <c r="D4" s="31" t="s">
        <v>17</v>
      </c>
      <c r="E4" s="24">
        <v>3</v>
      </c>
      <c r="F4" s="24">
        <v>3</v>
      </c>
      <c r="G4" s="24"/>
      <c r="H4" s="24">
        <v>5</v>
      </c>
      <c r="I4" s="24">
        <v>5</v>
      </c>
      <c r="J4" s="24">
        <v>5</v>
      </c>
      <c r="K4" s="24"/>
      <c r="L4" s="24">
        <v>2</v>
      </c>
      <c r="M4" s="24">
        <v>5</v>
      </c>
      <c r="N4" s="24"/>
      <c r="O4" s="24">
        <v>5</v>
      </c>
      <c r="P4" s="24">
        <v>5</v>
      </c>
      <c r="Q4" s="24"/>
      <c r="R4" s="24"/>
      <c r="S4" s="24">
        <v>5</v>
      </c>
      <c r="T4" s="24">
        <v>3</v>
      </c>
      <c r="U4" s="24">
        <v>3</v>
      </c>
      <c r="V4" s="24"/>
      <c r="W4" s="24"/>
      <c r="X4" s="24"/>
      <c r="Y4" s="24">
        <v>5</v>
      </c>
      <c r="Z4" s="24">
        <v>5</v>
      </c>
      <c r="AA4" s="24">
        <v>2</v>
      </c>
      <c r="AB4" s="24">
        <v>2</v>
      </c>
      <c r="AC4" s="24">
        <v>2</v>
      </c>
      <c r="AD4" s="24">
        <v>5</v>
      </c>
      <c r="AE4" s="24">
        <v>3</v>
      </c>
      <c r="AF4" s="24">
        <v>5</v>
      </c>
      <c r="AG4" s="24">
        <v>3</v>
      </c>
      <c r="AH4" s="24">
        <v>5</v>
      </c>
      <c r="AI4" s="24">
        <v>5</v>
      </c>
      <c r="AJ4" s="24">
        <v>3</v>
      </c>
      <c r="AK4" s="24">
        <v>5</v>
      </c>
      <c r="AL4" s="24">
        <v>5</v>
      </c>
      <c r="AM4" s="24"/>
      <c r="AN4" s="24"/>
      <c r="AO4" s="24"/>
      <c r="AP4" s="24"/>
      <c r="AQ4" s="17">
        <f>SUM(E4:AP4)</f>
        <v>104</v>
      </c>
      <c r="AR4" s="18"/>
      <c r="AS4" s="19"/>
      <c r="AT4" s="17">
        <f>AQ4+AS4</f>
        <v>104</v>
      </c>
      <c r="AU4" s="36">
        <v>1</v>
      </c>
    </row>
    <row r="5" spans="1:47" s="2" customFormat="1" ht="25.5">
      <c r="A5" s="3">
        <v>7</v>
      </c>
      <c r="B5" s="31" t="s">
        <v>18</v>
      </c>
      <c r="C5" s="31" t="s">
        <v>21</v>
      </c>
      <c r="D5" s="31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5</v>
      </c>
      <c r="T5" s="22"/>
      <c r="U5" s="22"/>
      <c r="V5" s="22"/>
      <c r="W5" s="22">
        <v>3</v>
      </c>
      <c r="X5" s="22"/>
      <c r="Y5" s="22"/>
      <c r="Z5" s="22">
        <v>5</v>
      </c>
      <c r="AA5" s="22">
        <v>2</v>
      </c>
      <c r="AB5" s="22">
        <v>2</v>
      </c>
      <c r="AC5" s="22">
        <v>2</v>
      </c>
      <c r="AD5" s="22">
        <v>5</v>
      </c>
      <c r="AE5" s="22">
        <v>3</v>
      </c>
      <c r="AF5" s="22">
        <v>5</v>
      </c>
      <c r="AG5" s="22">
        <v>3</v>
      </c>
      <c r="AH5" s="22"/>
      <c r="AI5" s="22"/>
      <c r="AJ5" s="22"/>
      <c r="AK5" s="22"/>
      <c r="AL5" s="22">
        <v>5</v>
      </c>
      <c r="AM5" s="22"/>
      <c r="AN5" s="22"/>
      <c r="AO5" s="22"/>
      <c r="AP5" s="22"/>
      <c r="AQ5" s="4">
        <f aca="true" t="shared" si="0" ref="AQ5:AQ15">SUM(E5:AP5)</f>
        <v>40</v>
      </c>
      <c r="AR5" s="4"/>
      <c r="AS5" s="15"/>
      <c r="AT5" s="4">
        <f aca="true" t="shared" si="1" ref="AT5:AT15">AQ5+AS5</f>
        <v>40</v>
      </c>
      <c r="AU5" s="4">
        <v>5</v>
      </c>
    </row>
    <row r="6" spans="1:47" s="2" customFormat="1" ht="25.5">
      <c r="A6" s="3">
        <v>18</v>
      </c>
      <c r="B6" s="31" t="s">
        <v>19</v>
      </c>
      <c r="C6" s="31" t="s">
        <v>22</v>
      </c>
      <c r="D6" s="31" t="s">
        <v>24</v>
      </c>
      <c r="E6" s="28" t="s">
        <v>10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4">
        <f t="shared" si="0"/>
        <v>0</v>
      </c>
      <c r="AR6" s="4"/>
      <c r="AS6" s="14"/>
      <c r="AT6" s="4">
        <f t="shared" si="1"/>
        <v>0</v>
      </c>
      <c r="AU6" s="4"/>
    </row>
    <row r="7" spans="1:47" s="2" customFormat="1" ht="26.25">
      <c r="A7" s="3">
        <v>23</v>
      </c>
      <c r="B7" s="31" t="s">
        <v>20</v>
      </c>
      <c r="C7" s="31" t="s">
        <v>22</v>
      </c>
      <c r="D7" s="31" t="s">
        <v>41</v>
      </c>
      <c r="E7" s="22"/>
      <c r="F7" s="22"/>
      <c r="G7" s="22">
        <v>3</v>
      </c>
      <c r="H7" s="22">
        <v>5</v>
      </c>
      <c r="I7" s="22">
        <v>5</v>
      </c>
      <c r="J7" s="22">
        <v>5</v>
      </c>
      <c r="K7" s="22">
        <v>5</v>
      </c>
      <c r="L7" s="22">
        <v>2</v>
      </c>
      <c r="M7" s="22">
        <v>5</v>
      </c>
      <c r="N7" s="22"/>
      <c r="O7" s="22"/>
      <c r="P7" s="22">
        <v>5</v>
      </c>
      <c r="Q7" s="22"/>
      <c r="R7" s="22"/>
      <c r="S7" s="22">
        <v>5</v>
      </c>
      <c r="T7" s="22">
        <v>3</v>
      </c>
      <c r="U7" s="22"/>
      <c r="V7" s="22"/>
      <c r="W7" s="22">
        <v>3</v>
      </c>
      <c r="X7" s="22"/>
      <c r="Y7" s="22">
        <v>5</v>
      </c>
      <c r="Z7" s="22">
        <v>5</v>
      </c>
      <c r="AA7" s="22">
        <v>2</v>
      </c>
      <c r="AB7" s="22">
        <v>2</v>
      </c>
      <c r="AC7" s="22">
        <v>2</v>
      </c>
      <c r="AD7" s="22">
        <v>5</v>
      </c>
      <c r="AE7" s="22">
        <v>3</v>
      </c>
      <c r="AF7" s="22"/>
      <c r="AG7" s="22">
        <v>3</v>
      </c>
      <c r="AH7" s="22">
        <v>5</v>
      </c>
      <c r="AI7" s="22"/>
      <c r="AJ7" s="22"/>
      <c r="AK7" s="22"/>
      <c r="AL7" s="22"/>
      <c r="AM7" s="22"/>
      <c r="AN7" s="22"/>
      <c r="AO7" s="22"/>
      <c r="AP7" s="22"/>
      <c r="AQ7" s="4">
        <f t="shared" si="0"/>
        <v>78</v>
      </c>
      <c r="AR7" s="4"/>
      <c r="AS7" s="15">
        <v>-16</v>
      </c>
      <c r="AT7" s="4">
        <f t="shared" si="1"/>
        <v>62</v>
      </c>
      <c r="AU7" s="35">
        <v>3</v>
      </c>
    </row>
    <row r="8" spans="1:47" s="2" customFormat="1" ht="25.5">
      <c r="A8" s="3">
        <v>26</v>
      </c>
      <c r="B8" s="31" t="s">
        <v>25</v>
      </c>
      <c r="C8" s="31" t="s">
        <v>26</v>
      </c>
      <c r="D8" s="32"/>
      <c r="E8" s="22"/>
      <c r="F8" s="22"/>
      <c r="G8" s="22"/>
      <c r="H8" s="22"/>
      <c r="I8" s="22"/>
      <c r="J8" s="22"/>
      <c r="K8" s="22"/>
      <c r="L8" s="22">
        <v>2</v>
      </c>
      <c r="M8" s="22"/>
      <c r="N8" s="22"/>
      <c r="O8" s="22"/>
      <c r="P8" s="22">
        <v>5</v>
      </c>
      <c r="Q8" s="22"/>
      <c r="R8" s="22"/>
      <c r="S8" s="22">
        <v>5</v>
      </c>
      <c r="T8" s="22">
        <v>3</v>
      </c>
      <c r="U8" s="22"/>
      <c r="V8" s="22"/>
      <c r="W8" s="22">
        <v>3</v>
      </c>
      <c r="X8" s="22"/>
      <c r="Y8" s="22">
        <v>5</v>
      </c>
      <c r="Z8" s="22"/>
      <c r="AA8" s="22">
        <v>2</v>
      </c>
      <c r="AB8" s="22">
        <v>2</v>
      </c>
      <c r="AC8" s="22">
        <v>2</v>
      </c>
      <c r="AD8" s="22">
        <v>5</v>
      </c>
      <c r="AE8" s="22">
        <v>3</v>
      </c>
      <c r="AF8" s="22"/>
      <c r="AG8" s="22">
        <v>3</v>
      </c>
      <c r="AH8" s="22"/>
      <c r="AI8" s="22">
        <v>5</v>
      </c>
      <c r="AJ8" s="22">
        <v>3</v>
      </c>
      <c r="AK8" s="22"/>
      <c r="AL8" s="22"/>
      <c r="AM8" s="22"/>
      <c r="AN8" s="22"/>
      <c r="AO8" s="22">
        <v>3</v>
      </c>
      <c r="AP8" s="22">
        <v>5</v>
      </c>
      <c r="AQ8" s="4">
        <f t="shared" si="0"/>
        <v>56</v>
      </c>
      <c r="AR8" s="4"/>
      <c r="AS8" s="15"/>
      <c r="AT8" s="4">
        <f t="shared" si="1"/>
        <v>56</v>
      </c>
      <c r="AU8" s="4">
        <v>4</v>
      </c>
    </row>
    <row r="9" spans="1:47" s="2" customFormat="1" ht="26.25">
      <c r="A9" s="3">
        <v>28</v>
      </c>
      <c r="B9" s="31" t="s">
        <v>27</v>
      </c>
      <c r="C9" s="31" t="s">
        <v>36</v>
      </c>
      <c r="D9" s="32"/>
      <c r="E9" s="22">
        <v>3</v>
      </c>
      <c r="F9" s="22">
        <v>3</v>
      </c>
      <c r="G9" s="22">
        <v>3</v>
      </c>
      <c r="H9" s="22">
        <v>5</v>
      </c>
      <c r="I9" s="22">
        <v>5</v>
      </c>
      <c r="J9" s="22">
        <v>5</v>
      </c>
      <c r="K9" s="22">
        <v>5</v>
      </c>
      <c r="L9" s="22">
        <v>2</v>
      </c>
      <c r="M9" s="22">
        <v>5</v>
      </c>
      <c r="N9" s="22"/>
      <c r="O9" s="22">
        <v>5</v>
      </c>
      <c r="P9" s="22">
        <v>5</v>
      </c>
      <c r="Q9" s="22"/>
      <c r="R9" s="22"/>
      <c r="S9" s="22">
        <v>5</v>
      </c>
      <c r="T9" s="22">
        <v>3</v>
      </c>
      <c r="U9" s="22">
        <v>3</v>
      </c>
      <c r="V9" s="22">
        <v>3</v>
      </c>
      <c r="W9" s="22"/>
      <c r="X9" s="22"/>
      <c r="Y9" s="22"/>
      <c r="Z9" s="22"/>
      <c r="AA9" s="22">
        <v>2</v>
      </c>
      <c r="AB9" s="22">
        <v>2</v>
      </c>
      <c r="AC9" s="22">
        <v>2</v>
      </c>
      <c r="AD9" s="22">
        <v>5</v>
      </c>
      <c r="AE9" s="22">
        <v>3</v>
      </c>
      <c r="AF9" s="22">
        <v>5</v>
      </c>
      <c r="AG9" s="22">
        <v>3</v>
      </c>
      <c r="AH9" s="22"/>
      <c r="AI9" s="22">
        <v>5</v>
      </c>
      <c r="AJ9" s="22">
        <v>3</v>
      </c>
      <c r="AK9" s="22"/>
      <c r="AL9" s="22">
        <v>5</v>
      </c>
      <c r="AM9" s="22"/>
      <c r="AN9" s="22"/>
      <c r="AO9" s="22">
        <v>3</v>
      </c>
      <c r="AP9" s="22"/>
      <c r="AQ9" s="4">
        <f t="shared" si="0"/>
        <v>98</v>
      </c>
      <c r="AR9" s="4"/>
      <c r="AS9" s="15"/>
      <c r="AT9" s="4">
        <f t="shared" si="1"/>
        <v>98</v>
      </c>
      <c r="AU9" s="35">
        <v>2</v>
      </c>
    </row>
    <row r="10" spans="1:47" s="2" customFormat="1" ht="25.5">
      <c r="A10" s="3">
        <v>39</v>
      </c>
      <c r="B10" s="31" t="s">
        <v>28</v>
      </c>
      <c r="C10" s="31" t="s">
        <v>37</v>
      </c>
      <c r="D10" s="31" t="s">
        <v>34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>
        <v>3</v>
      </c>
      <c r="W10" s="22"/>
      <c r="X10" s="22"/>
      <c r="Y10" s="22">
        <v>5</v>
      </c>
      <c r="Z10" s="22"/>
      <c r="AA10" s="22">
        <v>2</v>
      </c>
      <c r="AB10" s="22">
        <v>2</v>
      </c>
      <c r="AC10" s="22"/>
      <c r="AD10" s="22">
        <v>5</v>
      </c>
      <c r="AE10" s="22">
        <v>3</v>
      </c>
      <c r="AF10" s="22"/>
      <c r="AG10" s="22"/>
      <c r="AH10" s="22">
        <v>5</v>
      </c>
      <c r="AI10" s="22"/>
      <c r="AJ10" s="22"/>
      <c r="AK10" s="22"/>
      <c r="AL10" s="22">
        <v>5</v>
      </c>
      <c r="AM10" s="22"/>
      <c r="AN10" s="22"/>
      <c r="AO10" s="22"/>
      <c r="AP10" s="22"/>
      <c r="AQ10" s="4">
        <f t="shared" si="0"/>
        <v>30</v>
      </c>
      <c r="AR10" s="4"/>
      <c r="AS10" s="15" t="s">
        <v>11</v>
      </c>
      <c r="AT10" s="4">
        <f t="shared" si="1"/>
        <v>-26</v>
      </c>
      <c r="AU10" s="4"/>
    </row>
    <row r="11" spans="1:47" s="2" customFormat="1" ht="25.5">
      <c r="A11" s="3">
        <v>91</v>
      </c>
      <c r="B11" s="31" t="s">
        <v>29</v>
      </c>
      <c r="C11" s="31" t="s">
        <v>22</v>
      </c>
      <c r="D11" s="31" t="s">
        <v>35</v>
      </c>
      <c r="E11" s="28" t="s">
        <v>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/>
      <c r="AQ11" s="4">
        <f t="shared" si="0"/>
        <v>0</v>
      </c>
      <c r="AR11" s="4"/>
      <c r="AS11" s="15"/>
      <c r="AT11" s="4">
        <f t="shared" si="1"/>
        <v>0</v>
      </c>
      <c r="AU11" s="4"/>
    </row>
    <row r="12" spans="1:47" s="2" customFormat="1" ht="38.25">
      <c r="A12" s="3">
        <v>121</v>
      </c>
      <c r="B12" s="31" t="s">
        <v>30</v>
      </c>
      <c r="C12" s="31" t="s">
        <v>33</v>
      </c>
      <c r="D12" s="31"/>
      <c r="E12" s="28" t="s">
        <v>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4">
        <f t="shared" si="0"/>
        <v>0</v>
      </c>
      <c r="AR12" s="4"/>
      <c r="AS12" s="15"/>
      <c r="AT12" s="4">
        <f t="shared" si="1"/>
        <v>0</v>
      </c>
      <c r="AU12" s="4"/>
    </row>
    <row r="13" spans="1:47" s="2" customFormat="1" ht="25.5">
      <c r="A13" s="3">
        <v>123</v>
      </c>
      <c r="B13" s="31" t="s">
        <v>31</v>
      </c>
      <c r="C13" s="31" t="s">
        <v>38</v>
      </c>
      <c r="D13" s="31" t="s">
        <v>42</v>
      </c>
      <c r="E13" s="28" t="s">
        <v>6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4">
        <f t="shared" si="0"/>
        <v>0</v>
      </c>
      <c r="AR13" s="4"/>
      <c r="AS13" s="15"/>
      <c r="AT13" s="4">
        <f t="shared" si="1"/>
        <v>0</v>
      </c>
      <c r="AU13" s="4"/>
    </row>
    <row r="14" spans="1:47" s="2" customFormat="1" ht="38.25">
      <c r="A14" s="3">
        <v>134</v>
      </c>
      <c r="B14" s="31" t="s">
        <v>40</v>
      </c>
      <c r="C14" s="31" t="s">
        <v>39</v>
      </c>
      <c r="D14" s="31" t="s">
        <v>43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v>5</v>
      </c>
      <c r="Z14" s="22"/>
      <c r="AA14" s="22"/>
      <c r="AB14" s="22">
        <v>2</v>
      </c>
      <c r="AC14" s="22">
        <v>2</v>
      </c>
      <c r="AD14" s="22"/>
      <c r="AE14" s="22"/>
      <c r="AF14" s="22"/>
      <c r="AG14" s="22"/>
      <c r="AH14" s="22"/>
      <c r="AI14" s="22">
        <v>5</v>
      </c>
      <c r="AJ14" s="22">
        <v>3</v>
      </c>
      <c r="AK14" s="25">
        <v>5</v>
      </c>
      <c r="AL14" s="22"/>
      <c r="AM14" s="22"/>
      <c r="AN14" s="22"/>
      <c r="AO14" s="22"/>
      <c r="AP14" s="22"/>
      <c r="AQ14" s="4">
        <f t="shared" si="0"/>
        <v>22</v>
      </c>
      <c r="AR14" s="4"/>
      <c r="AS14" s="15"/>
      <c r="AT14" s="4">
        <f t="shared" si="1"/>
        <v>22</v>
      </c>
      <c r="AU14" s="4">
        <v>7</v>
      </c>
    </row>
    <row r="15" spans="1:47" s="2" customFormat="1" ht="25.5">
      <c r="A15" s="3">
        <v>135</v>
      </c>
      <c r="B15" s="31" t="s">
        <v>32</v>
      </c>
      <c r="C15" s="31" t="s">
        <v>39</v>
      </c>
      <c r="D15" s="31" t="s">
        <v>44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5</v>
      </c>
      <c r="T15" s="22">
        <v>3</v>
      </c>
      <c r="U15" s="22"/>
      <c r="V15" s="22"/>
      <c r="W15" s="22">
        <v>3</v>
      </c>
      <c r="X15" s="22"/>
      <c r="Y15" s="22">
        <v>5</v>
      </c>
      <c r="Z15" s="22"/>
      <c r="AA15" s="22">
        <v>2</v>
      </c>
      <c r="AB15" s="22">
        <v>2</v>
      </c>
      <c r="AC15" s="22">
        <v>2</v>
      </c>
      <c r="AD15" s="22">
        <v>5</v>
      </c>
      <c r="AE15" s="22">
        <v>3</v>
      </c>
      <c r="AF15" s="22"/>
      <c r="AG15" s="22">
        <v>3</v>
      </c>
      <c r="AH15" s="22"/>
      <c r="AI15" s="22"/>
      <c r="AJ15" s="22"/>
      <c r="AK15" s="22"/>
      <c r="AL15" s="22">
        <v>5</v>
      </c>
      <c r="AM15" s="22"/>
      <c r="AN15" s="22"/>
      <c r="AO15" s="22"/>
      <c r="AP15" s="22"/>
      <c r="AQ15" s="4">
        <f t="shared" si="0"/>
        <v>38</v>
      </c>
      <c r="AR15" s="4"/>
      <c r="AS15" s="15"/>
      <c r="AT15" s="4">
        <f t="shared" si="1"/>
        <v>38</v>
      </c>
      <c r="AU15" s="4">
        <v>6</v>
      </c>
    </row>
    <row r="16" spans="2:4" ht="12.75">
      <c r="B16" s="33"/>
      <c r="C16" s="33"/>
      <c r="D16" s="33"/>
    </row>
    <row r="17" spans="2:4" ht="12.75">
      <c r="B17" s="33"/>
      <c r="C17" s="33"/>
      <c r="D17" s="33"/>
    </row>
    <row r="30" ht="15.75">
      <c r="AM30" s="34"/>
    </row>
  </sheetData>
  <sheetProtection/>
  <mergeCells count="5">
    <mergeCell ref="A1:AL1"/>
    <mergeCell ref="E12:AP12"/>
    <mergeCell ref="E13:AP13"/>
    <mergeCell ref="E6:AP6"/>
    <mergeCell ref="E11:AP11"/>
  </mergeCells>
  <printOptions/>
  <pageMargins left="0.08" right="0.05" top="0.45" bottom="0.07" header="0.5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2012-06-11T00:24:55Z</cp:lastPrinted>
  <dcterms:created xsi:type="dcterms:W3CDTF">2012-06-09T19:54:12Z</dcterms:created>
  <dcterms:modified xsi:type="dcterms:W3CDTF">2012-06-22T03:07:32Z</dcterms:modified>
  <cp:category/>
  <cp:version/>
  <cp:contentType/>
  <cp:contentStatus/>
</cp:coreProperties>
</file>